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сумм" sheetId="1" r:id="rId1"/>
    <sheet name="свят2" sheetId="2" r:id="rId2"/>
    <sheet name="свят3" sheetId="3" r:id="rId3"/>
    <sheet name="спринт" sheetId="4" r:id="rId4"/>
  </sheets>
  <definedNames/>
  <calcPr fullCalcOnLoad="1"/>
</workbook>
</file>

<file path=xl/sharedStrings.xml><?xml version="1.0" encoding="utf-8"?>
<sst xmlns="http://schemas.openxmlformats.org/spreadsheetml/2006/main" count="264" uniqueCount="106">
  <si>
    <t>УШАНОВА</t>
  </si>
  <si>
    <t>АЛЁНА</t>
  </si>
  <si>
    <t>кмс</t>
  </si>
  <si>
    <t>СПб ВЕСТА</t>
  </si>
  <si>
    <t>ШУТКОВСКАЯ</t>
  </si>
  <si>
    <t>ЮЛИЯ</t>
  </si>
  <si>
    <t>+3:21</t>
  </si>
  <si>
    <t>ЦВЕТКОВА</t>
  </si>
  <si>
    <t>АЛИНА</t>
  </si>
  <si>
    <t>СПб ПЕТРОДВОРЕЦ</t>
  </si>
  <si>
    <t>+4:46</t>
  </si>
  <si>
    <t>АНАСТАСИЯ</t>
  </si>
  <si>
    <t>ЧЕТАЕВА</t>
  </si>
  <si>
    <t>ЕКАТЕРИНА</t>
  </si>
  <si>
    <t>СПб СЕВЕРНЫЙ ВЕТЕР</t>
  </si>
  <si>
    <t>+6:41</t>
  </si>
  <si>
    <t>КАРПЕЛЬСОН</t>
  </si>
  <si>
    <t>АСЯ</t>
  </si>
  <si>
    <t>+6:57</t>
  </si>
  <si>
    <t>ЗАЛИВКА</t>
  </si>
  <si>
    <t>АНТОНИНА</t>
  </si>
  <si>
    <t>2р</t>
  </si>
  <si>
    <t>АННА</t>
  </si>
  <si>
    <t>БОРОДУЛИНА</t>
  </si>
  <si>
    <t>ОЛЬГА</t>
  </si>
  <si>
    <t>1р</t>
  </si>
  <si>
    <t>ЯКОВЛЕВА</t>
  </si>
  <si>
    <t>СПб БАЛТИЙСКИЙ БЕРЕГ MS</t>
  </si>
  <si>
    <t>+15:27</t>
  </si>
  <si>
    <t>ПЕШЕХОНОВА</t>
  </si>
  <si>
    <t>СПб СпортТур</t>
  </si>
  <si>
    <t>+22:15</t>
  </si>
  <si>
    <t>ДОБРОВОЛЬСКАЯ</t>
  </si>
  <si>
    <t>+22:58</t>
  </si>
  <si>
    <t>МАСЛОВА</t>
  </si>
  <si>
    <t>ЕВГЕНИЯ</t>
  </si>
  <si>
    <t>СПб УНИВЕРСИТЕТ</t>
  </si>
  <si>
    <t>+23:33</t>
  </si>
  <si>
    <t>ЕГОРОВА</t>
  </si>
  <si>
    <t>НАТАЛЬЯ</t>
  </si>
  <si>
    <t>+24:52</t>
  </si>
  <si>
    <t>ТИШИНИНА</t>
  </si>
  <si>
    <t>ДАРЬЯ</t>
  </si>
  <si>
    <t>СПб БАЛТ. БЕРЕГ-Ф</t>
  </si>
  <si>
    <t>+26:10</t>
  </si>
  <si>
    <t>НИКИТИНА</t>
  </si>
  <si>
    <t>СПб ЦФК АВС</t>
  </si>
  <si>
    <t>+31:26</t>
  </si>
  <si>
    <t>3р</t>
  </si>
  <si>
    <t>ОВЧИННИКОВА</t>
  </si>
  <si>
    <t>ИРИНА</t>
  </si>
  <si>
    <t>+41:20</t>
  </si>
  <si>
    <t>ЧОРТОЛОМНАЯ</t>
  </si>
  <si>
    <t>СПб Сестрорецк МПС</t>
  </si>
  <si>
    <t>+63:04</t>
  </si>
  <si>
    <t>Кузнецова</t>
  </si>
  <si>
    <t>cвят2</t>
  </si>
  <si>
    <t>+0:16</t>
  </si>
  <si>
    <t>+4:42</t>
  </si>
  <si>
    <t>+10:39</t>
  </si>
  <si>
    <t>ПИГАРЕВА</t>
  </si>
  <si>
    <t>АЛЕКСАНДРА</t>
  </si>
  <si>
    <t>+26:15</t>
  </si>
  <si>
    <t>+26:31</t>
  </si>
  <si>
    <t>+28:31</t>
  </si>
  <si>
    <t>+29:02</t>
  </si>
  <si>
    <t>+29:07</t>
  </si>
  <si>
    <t>+34:28</t>
  </si>
  <si>
    <t>+59:27</t>
  </si>
  <si>
    <t>+61:16</t>
  </si>
  <si>
    <t>+65:09</t>
  </si>
  <si>
    <t>свят3</t>
  </si>
  <si>
    <t>спринт</t>
  </si>
  <si>
    <t>БАЛТИЙСКИЙ БЕРЕГ PF</t>
  </si>
  <si>
    <t>ЧЕПАЕВА</t>
  </si>
  <si>
    <t>БЕЛЫЕ НОЧИ Кузьмоловская ДЮСШ</t>
  </si>
  <si>
    <t>+1:08</t>
  </si>
  <si>
    <t>Четаева</t>
  </si>
  <si>
    <t>Екатерина</t>
  </si>
  <si>
    <t>СДЮСШОР№2 Северный Ветер</t>
  </si>
  <si>
    <t>+1:11</t>
  </si>
  <si>
    <t>КЛИМЕНКО</t>
  </si>
  <si>
    <t>+3:31</t>
  </si>
  <si>
    <t>КУЗЬМОЛОВО 110%</t>
  </si>
  <si>
    <t>+3:53</t>
  </si>
  <si>
    <t>ВЕСТА СДЮСШОР№2</t>
  </si>
  <si>
    <t>+4:06</t>
  </si>
  <si>
    <t>ЯРКИЙ МИР</t>
  </si>
  <si>
    <t>+6:45</t>
  </si>
  <si>
    <t>Добровольская</t>
  </si>
  <si>
    <t>Анастасия</t>
  </si>
  <si>
    <t>+6:46</t>
  </si>
  <si>
    <t>Маслова</t>
  </si>
  <si>
    <t>Евгения</t>
  </si>
  <si>
    <t>УНИВЕРСИТЕТ</t>
  </si>
  <si>
    <t>+6:59</t>
  </si>
  <si>
    <t>+10:01</t>
  </si>
  <si>
    <t>Балтийский берег-Ф</t>
  </si>
  <si>
    <t>+11:13</t>
  </si>
  <si>
    <t>Егорова</t>
  </si>
  <si>
    <t>Наталья</t>
  </si>
  <si>
    <t>+17:15</t>
  </si>
  <si>
    <t>Чортоломная</t>
  </si>
  <si>
    <t>СЕСТРОРЕЦК МПС</t>
  </si>
  <si>
    <t>+40:57</t>
  </si>
  <si>
    <t>сумма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</si>
</sst>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21" fontId="1" fillId="2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21" fontId="1" fillId="3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21" fontId="1" fillId="2" borderId="2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wrapText="1"/>
    </xf>
    <xf numFmtId="21" fontId="1" fillId="3" borderId="7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wrapText="1"/>
    </xf>
    <xf numFmtId="21" fontId="1" fillId="2" borderId="7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1" fillId="2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2" borderId="13" xfId="0" applyFont="1" applyFill="1" applyBorder="1" applyAlignment="1">
      <alignment horizontal="left" wrapText="1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F6" sqref="F6"/>
    </sheetView>
  </sheetViews>
  <sheetFormatPr defaultColWidth="9.00390625" defaultRowHeight="12.75"/>
  <cols>
    <col min="6" max="6" width="23.625" style="0" customWidth="1"/>
  </cols>
  <sheetData>
    <row r="1" spans="1:10" ht="12.75">
      <c r="A1" s="35"/>
      <c r="B1" s="35"/>
      <c r="C1" s="35"/>
      <c r="D1" s="35"/>
      <c r="E1" s="35"/>
      <c r="F1" s="35"/>
      <c r="G1" s="35" t="s">
        <v>56</v>
      </c>
      <c r="H1" s="35" t="s">
        <v>71</v>
      </c>
      <c r="I1" s="35" t="s">
        <v>72</v>
      </c>
      <c r="J1" s="35" t="s">
        <v>105</v>
      </c>
    </row>
    <row r="2" spans="1:10" ht="12.75">
      <c r="A2" s="38">
        <v>1</v>
      </c>
      <c r="B2" s="38" t="s">
        <v>55</v>
      </c>
      <c r="C2" s="38" t="s">
        <v>13</v>
      </c>
      <c r="D2" s="38">
        <v>1992</v>
      </c>
      <c r="E2" s="38" t="s">
        <v>2</v>
      </c>
      <c r="F2" s="38" t="s">
        <v>9</v>
      </c>
      <c r="G2" s="26"/>
      <c r="H2" s="26"/>
      <c r="I2" s="26"/>
      <c r="J2" s="26"/>
    </row>
    <row r="3" spans="1:10" ht="12.75">
      <c r="A3" s="39">
        <v>2</v>
      </c>
      <c r="B3" s="40" t="s">
        <v>0</v>
      </c>
      <c r="C3" s="40" t="s">
        <v>1</v>
      </c>
      <c r="D3" s="39">
        <v>1992</v>
      </c>
      <c r="E3" s="39" t="s">
        <v>2</v>
      </c>
      <c r="F3" s="40" t="s">
        <v>3</v>
      </c>
      <c r="G3" s="27">
        <v>1</v>
      </c>
      <c r="H3" s="26">
        <v>1</v>
      </c>
      <c r="I3" s="28">
        <v>0.8646119977985689</v>
      </c>
      <c r="J3" s="26">
        <v>2</v>
      </c>
    </row>
    <row r="4" spans="1:10" ht="25.5">
      <c r="A4" s="38">
        <v>3</v>
      </c>
      <c r="B4" s="40" t="s">
        <v>4</v>
      </c>
      <c r="C4" s="40" t="s">
        <v>5</v>
      </c>
      <c r="D4" s="39">
        <v>1993</v>
      </c>
      <c r="E4" s="39" t="s">
        <v>2</v>
      </c>
      <c r="F4" s="40" t="s">
        <v>3</v>
      </c>
      <c r="G4" s="27">
        <v>0.9207413249211356</v>
      </c>
      <c r="H4" s="27">
        <v>0.995257854179016</v>
      </c>
      <c r="I4" s="26"/>
      <c r="J4" s="26">
        <v>1.9159991791001516</v>
      </c>
    </row>
    <row r="5" spans="1:10" ht="13.5" thickBot="1">
      <c r="A5" s="41">
        <v>4</v>
      </c>
      <c r="B5" s="42" t="s">
        <v>7</v>
      </c>
      <c r="C5" s="42" t="s">
        <v>8</v>
      </c>
      <c r="D5" s="41">
        <v>1993</v>
      </c>
      <c r="E5" s="41" t="s">
        <v>2</v>
      </c>
      <c r="F5" s="42" t="s">
        <v>9</v>
      </c>
      <c r="G5" s="32">
        <v>0.8908813429988555</v>
      </c>
      <c r="H5" s="33">
        <v>0.6624580785164726</v>
      </c>
      <c r="I5" s="32">
        <v>1</v>
      </c>
      <c r="J5" s="34">
        <v>1.8908813429988556</v>
      </c>
    </row>
    <row r="6" spans="1:10" ht="26.25" thickTop="1">
      <c r="A6" s="43">
        <v>5</v>
      </c>
      <c r="B6" s="44" t="s">
        <v>12</v>
      </c>
      <c r="C6" s="44" t="s">
        <v>13</v>
      </c>
      <c r="D6" s="45">
        <v>1992</v>
      </c>
      <c r="E6" s="45" t="s">
        <v>2</v>
      </c>
      <c r="F6" s="44" t="s">
        <v>14</v>
      </c>
      <c r="G6" s="31">
        <v>0.8534356725146197</v>
      </c>
      <c r="H6" s="30">
        <v>0.9225274725274726</v>
      </c>
      <c r="I6" s="30">
        <v>0.9567600487210718</v>
      </c>
      <c r="J6" s="29">
        <v>1.8792875212485445</v>
      </c>
    </row>
    <row r="7" spans="1:10" ht="25.5">
      <c r="A7" s="39">
        <v>6</v>
      </c>
      <c r="B7" s="40" t="s">
        <v>16</v>
      </c>
      <c r="C7" s="40" t="s">
        <v>17</v>
      </c>
      <c r="D7" s="39">
        <v>1992</v>
      </c>
      <c r="E7" s="39" t="s">
        <v>2</v>
      </c>
      <c r="F7" s="40" t="s">
        <v>14</v>
      </c>
      <c r="G7" s="27">
        <v>0.8484738372093021</v>
      </c>
      <c r="H7" s="27">
        <v>0.8401300975731799</v>
      </c>
      <c r="I7" s="26"/>
      <c r="J7" s="26">
        <v>1.6886039347824822</v>
      </c>
    </row>
    <row r="8" spans="1:10" ht="12.75">
      <c r="A8" s="38">
        <v>7</v>
      </c>
      <c r="B8" s="40" t="s">
        <v>34</v>
      </c>
      <c r="C8" s="40" t="s">
        <v>35</v>
      </c>
      <c r="D8" s="39">
        <v>1992</v>
      </c>
      <c r="E8" s="39" t="s">
        <v>25</v>
      </c>
      <c r="F8" s="40" t="s">
        <v>36</v>
      </c>
      <c r="G8" s="28">
        <v>0.6229989327641408</v>
      </c>
      <c r="H8" s="27">
        <v>0.6785209133158214</v>
      </c>
      <c r="I8" s="27">
        <v>0.7894472361809046</v>
      </c>
      <c r="J8" s="26">
        <v>1.4679681494967258</v>
      </c>
    </row>
    <row r="9" spans="1:10" ht="26.25" thickBot="1">
      <c r="A9" s="41">
        <v>8</v>
      </c>
      <c r="B9" s="42" t="s">
        <v>32</v>
      </c>
      <c r="C9" s="42" t="s">
        <v>11</v>
      </c>
      <c r="D9" s="41">
        <v>1993</v>
      </c>
      <c r="E9" s="41" t="s">
        <v>25</v>
      </c>
      <c r="F9" s="42" t="s">
        <v>14</v>
      </c>
      <c r="G9" s="33">
        <v>0.6288715324535414</v>
      </c>
      <c r="H9" s="32">
        <v>0.6584313725490196</v>
      </c>
      <c r="I9" s="32">
        <v>0.7946383409205867</v>
      </c>
      <c r="J9" s="34">
        <v>1.4530697134696062</v>
      </c>
    </row>
    <row r="10" spans="1:10" ht="26.25" thickTop="1">
      <c r="A10" s="46">
        <v>9</v>
      </c>
      <c r="B10" s="47" t="s">
        <v>41</v>
      </c>
      <c r="C10" s="47" t="s">
        <v>42</v>
      </c>
      <c r="D10" s="48">
        <v>93</v>
      </c>
      <c r="E10" s="48"/>
      <c r="F10" s="47" t="s">
        <v>43</v>
      </c>
      <c r="G10" s="37">
        <v>0.5979513444302177</v>
      </c>
      <c r="H10" s="36"/>
      <c r="I10" s="37">
        <v>0.7000891265597149</v>
      </c>
      <c r="J10" s="36">
        <v>1.2980404709899327</v>
      </c>
    </row>
    <row r="11" spans="1:10" ht="25.5">
      <c r="A11" s="39">
        <v>10</v>
      </c>
      <c r="B11" s="40" t="s">
        <v>29</v>
      </c>
      <c r="C11" s="40" t="s">
        <v>11</v>
      </c>
      <c r="D11" s="39">
        <v>1993</v>
      </c>
      <c r="E11" s="39"/>
      <c r="F11" s="40" t="s">
        <v>30</v>
      </c>
      <c r="G11" s="27">
        <v>0.6362397820163488</v>
      </c>
      <c r="H11" s="27">
        <v>0.6188720973092517</v>
      </c>
      <c r="I11" s="26"/>
      <c r="J11" s="26">
        <v>1.2551118793256006</v>
      </c>
    </row>
    <row r="12" spans="1:10" ht="12.75">
      <c r="A12" s="38">
        <v>11</v>
      </c>
      <c r="B12" s="40" t="s">
        <v>38</v>
      </c>
      <c r="C12" s="40" t="s">
        <v>39</v>
      </c>
      <c r="D12" s="39">
        <v>1993</v>
      </c>
      <c r="E12" s="39" t="s">
        <v>25</v>
      </c>
      <c r="F12" s="40" t="s">
        <v>14</v>
      </c>
      <c r="G12" s="27">
        <v>0.6101384896785993</v>
      </c>
      <c r="H12" s="28">
        <v>0.47739550753483084</v>
      </c>
      <c r="I12" s="27">
        <v>0.6028396009209517</v>
      </c>
      <c r="J12" s="26">
        <v>1.2129780905995509</v>
      </c>
    </row>
    <row r="13" spans="1:10" ht="26.25" thickBot="1">
      <c r="A13" s="41">
        <v>12</v>
      </c>
      <c r="B13" s="42" t="s">
        <v>45</v>
      </c>
      <c r="C13" s="42" t="s">
        <v>22</v>
      </c>
      <c r="D13" s="41">
        <v>92</v>
      </c>
      <c r="E13" s="41" t="s">
        <v>21</v>
      </c>
      <c r="F13" s="42" t="s">
        <v>46</v>
      </c>
      <c r="G13" s="32">
        <v>0.5531864487088367</v>
      </c>
      <c r="H13" s="32">
        <v>0.48490974729241876</v>
      </c>
      <c r="I13" s="34"/>
      <c r="J13" s="34">
        <v>1.0380961960012556</v>
      </c>
    </row>
    <row r="14" spans="1:10" ht="26.25" thickTop="1">
      <c r="A14" s="46">
        <v>13</v>
      </c>
      <c r="B14" s="47" t="s">
        <v>49</v>
      </c>
      <c r="C14" s="47" t="s">
        <v>50</v>
      </c>
      <c r="D14" s="48">
        <v>1992</v>
      </c>
      <c r="E14" s="48" t="s">
        <v>25</v>
      </c>
      <c r="F14" s="47" t="s">
        <v>46</v>
      </c>
      <c r="G14" s="37">
        <v>0.48494288681204567</v>
      </c>
      <c r="H14" s="37">
        <v>0.4620888950048163</v>
      </c>
      <c r="I14" s="36"/>
      <c r="J14" s="36">
        <v>0.947031781816862</v>
      </c>
    </row>
    <row r="15" spans="1:10" ht="25.5">
      <c r="A15" s="39">
        <v>14</v>
      </c>
      <c r="B15" s="40" t="s">
        <v>52</v>
      </c>
      <c r="C15" s="40" t="s">
        <v>13</v>
      </c>
      <c r="D15" s="39">
        <v>1993</v>
      </c>
      <c r="E15" s="39" t="s">
        <v>48</v>
      </c>
      <c r="F15" s="40" t="s">
        <v>53</v>
      </c>
      <c r="G15" s="27">
        <v>0.38159830037587833</v>
      </c>
      <c r="H15" s="26"/>
      <c r="I15" s="27">
        <v>0.3900198609731877</v>
      </c>
      <c r="J15" s="26">
        <v>0.771618161349066</v>
      </c>
    </row>
    <row r="16" spans="1:10" ht="12.75">
      <c r="A16" s="38">
        <v>15</v>
      </c>
      <c r="B16" s="40" t="s">
        <v>26</v>
      </c>
      <c r="C16" s="40" t="s">
        <v>24</v>
      </c>
      <c r="D16" s="39">
        <v>1992</v>
      </c>
      <c r="E16" s="39" t="s">
        <v>25</v>
      </c>
      <c r="F16" s="40" t="s">
        <v>27</v>
      </c>
      <c r="G16" s="27">
        <v>0.7158185162477007</v>
      </c>
      <c r="H16" s="26"/>
      <c r="I16" s="26"/>
      <c r="J16" s="26">
        <v>0.7158185162477007</v>
      </c>
    </row>
    <row r="17" spans="1:10" ht="26.25" thickBot="1">
      <c r="A17" s="41">
        <v>16</v>
      </c>
      <c r="B17" s="42" t="s">
        <v>60</v>
      </c>
      <c r="C17" s="42" t="s">
        <v>61</v>
      </c>
      <c r="D17" s="41">
        <v>1992</v>
      </c>
      <c r="E17" s="41" t="s">
        <v>25</v>
      </c>
      <c r="F17" s="42" t="s">
        <v>27</v>
      </c>
      <c r="G17" s="34"/>
      <c r="H17" s="32">
        <v>0.680721670383134</v>
      </c>
      <c r="I17" s="34"/>
      <c r="J17" s="34">
        <v>0.680721670383134</v>
      </c>
    </row>
    <row r="18" spans="1:10" ht="13.5" thickTop="1">
      <c r="A18" s="43">
        <v>17</v>
      </c>
      <c r="B18" s="44" t="s">
        <v>26</v>
      </c>
      <c r="C18" s="44" t="s">
        <v>24</v>
      </c>
      <c r="D18" s="45">
        <v>1992</v>
      </c>
      <c r="E18" s="45" t="s">
        <v>25</v>
      </c>
      <c r="F18" s="44" t="s">
        <v>27</v>
      </c>
      <c r="G18" s="29"/>
      <c r="H18" s="30">
        <v>0.6577864838393731</v>
      </c>
      <c r="I18" s="29"/>
      <c r="J18" s="29">
        <v>0.6577864838393731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4">
      <selection activeCell="G15" sqref="G15"/>
    </sheetView>
  </sheetViews>
  <sheetFormatPr defaultColWidth="9.00390625" defaultRowHeight="12.75"/>
  <sheetData>
    <row r="1" spans="1:10" ht="26.25" thickBot="1">
      <c r="A1" s="7">
        <v>1</v>
      </c>
      <c r="B1" s="9" t="s">
        <v>0</v>
      </c>
      <c r="C1" s="9" t="s">
        <v>1</v>
      </c>
      <c r="D1" s="8">
        <v>1992</v>
      </c>
      <c r="E1" s="8" t="s">
        <v>2</v>
      </c>
      <c r="F1" s="9" t="s">
        <v>3</v>
      </c>
      <c r="G1" s="9">
        <f>$H$1/H1</f>
        <v>1</v>
      </c>
      <c r="H1" s="10">
        <v>0.02702546296296296</v>
      </c>
      <c r="I1" s="8">
        <v>1</v>
      </c>
      <c r="J1" s="11"/>
    </row>
    <row r="2" spans="1:10" ht="26.25" thickBot="1">
      <c r="A2" s="12">
        <v>2</v>
      </c>
      <c r="B2" s="5" t="s">
        <v>4</v>
      </c>
      <c r="C2" s="5" t="s">
        <v>5</v>
      </c>
      <c r="D2" s="4">
        <v>1993</v>
      </c>
      <c r="E2" s="4" t="s">
        <v>2</v>
      </c>
      <c r="F2" s="5" t="s">
        <v>3</v>
      </c>
      <c r="G2" s="9">
        <f aca="true" t="shared" si="0" ref="G2:G14">$H$1/H2</f>
        <v>0.9207413249211356</v>
      </c>
      <c r="H2" s="6">
        <v>0.02935185185185185</v>
      </c>
      <c r="I2" s="4">
        <v>2</v>
      </c>
      <c r="J2" s="13" t="s">
        <v>6</v>
      </c>
    </row>
    <row r="3" spans="1:10" ht="39" thickBot="1">
      <c r="A3" s="14">
        <v>3</v>
      </c>
      <c r="B3" s="2" t="s">
        <v>7</v>
      </c>
      <c r="C3" s="2" t="s">
        <v>8</v>
      </c>
      <c r="D3" s="1">
        <v>1993</v>
      </c>
      <c r="E3" s="1" t="s">
        <v>2</v>
      </c>
      <c r="F3" s="2" t="s">
        <v>9</v>
      </c>
      <c r="G3" s="9">
        <f t="shared" si="0"/>
        <v>0.8908813429988555</v>
      </c>
      <c r="H3" s="3">
        <v>0.030335648148148143</v>
      </c>
      <c r="I3" s="1">
        <v>3</v>
      </c>
      <c r="J3" s="15" t="s">
        <v>10</v>
      </c>
    </row>
    <row r="4" spans="1:10" ht="39" thickBot="1">
      <c r="A4" s="14">
        <v>5</v>
      </c>
      <c r="B4" s="2" t="s">
        <v>12</v>
      </c>
      <c r="C4" s="2" t="s">
        <v>13</v>
      </c>
      <c r="D4" s="1">
        <v>1992</v>
      </c>
      <c r="E4" s="1" t="s">
        <v>2</v>
      </c>
      <c r="F4" s="2" t="s">
        <v>14</v>
      </c>
      <c r="G4" s="9">
        <f t="shared" si="0"/>
        <v>0.8534356725146197</v>
      </c>
      <c r="H4" s="3">
        <v>0.03166666666666667</v>
      </c>
      <c r="I4" s="1">
        <v>5</v>
      </c>
      <c r="J4" s="15" t="s">
        <v>15</v>
      </c>
    </row>
    <row r="5" spans="1:10" ht="39" thickBot="1">
      <c r="A5" s="12">
        <v>6</v>
      </c>
      <c r="B5" s="5" t="s">
        <v>16</v>
      </c>
      <c r="C5" s="5" t="s">
        <v>17</v>
      </c>
      <c r="D5" s="4">
        <v>1992</v>
      </c>
      <c r="E5" s="4" t="s">
        <v>2</v>
      </c>
      <c r="F5" s="5" t="s">
        <v>14</v>
      </c>
      <c r="G5" s="9">
        <f t="shared" si="0"/>
        <v>0.8484738372093021</v>
      </c>
      <c r="H5" s="6">
        <v>0.03185185185185185</v>
      </c>
      <c r="I5" s="4">
        <v>6</v>
      </c>
      <c r="J5" s="13" t="s">
        <v>18</v>
      </c>
    </row>
    <row r="6" spans="1:10" ht="51.75" thickBot="1">
      <c r="A6" s="12">
        <v>12</v>
      </c>
      <c r="B6" s="5" t="s">
        <v>26</v>
      </c>
      <c r="C6" s="5" t="s">
        <v>24</v>
      </c>
      <c r="D6" s="4">
        <v>1992</v>
      </c>
      <c r="E6" s="4" t="s">
        <v>25</v>
      </c>
      <c r="F6" s="5" t="s">
        <v>27</v>
      </c>
      <c r="G6" s="9">
        <f t="shared" si="0"/>
        <v>0.7158185162477007</v>
      </c>
      <c r="H6" s="6">
        <v>0.03775462962962963</v>
      </c>
      <c r="I6" s="4">
        <v>12</v>
      </c>
      <c r="J6" s="13" t="s">
        <v>28</v>
      </c>
    </row>
    <row r="7" spans="1:10" ht="26.25" thickBot="1">
      <c r="A7" s="12">
        <v>14</v>
      </c>
      <c r="B7" s="5" t="s">
        <v>29</v>
      </c>
      <c r="C7" s="5" t="s">
        <v>11</v>
      </c>
      <c r="D7" s="4">
        <v>1993</v>
      </c>
      <c r="E7" s="4"/>
      <c r="F7" s="5" t="s">
        <v>30</v>
      </c>
      <c r="G7" s="9">
        <f t="shared" si="0"/>
        <v>0.6362397820163488</v>
      </c>
      <c r="H7" s="6">
        <v>0.04247685185185185</v>
      </c>
      <c r="I7" s="4">
        <v>14</v>
      </c>
      <c r="J7" s="13" t="s">
        <v>31</v>
      </c>
    </row>
    <row r="8" spans="1:10" ht="39" thickBot="1">
      <c r="A8" s="14">
        <v>15</v>
      </c>
      <c r="B8" s="2" t="s">
        <v>32</v>
      </c>
      <c r="C8" s="2" t="s">
        <v>11</v>
      </c>
      <c r="D8" s="1">
        <v>1993</v>
      </c>
      <c r="E8" s="1" t="s">
        <v>25</v>
      </c>
      <c r="F8" s="2" t="s">
        <v>14</v>
      </c>
      <c r="G8" s="9">
        <f t="shared" si="0"/>
        <v>0.6288715324535414</v>
      </c>
      <c r="H8" s="3">
        <v>0.04297453703703704</v>
      </c>
      <c r="I8" s="1">
        <v>15</v>
      </c>
      <c r="J8" s="15" t="s">
        <v>33</v>
      </c>
    </row>
    <row r="9" spans="1:10" ht="39" thickBot="1">
      <c r="A9" s="12">
        <v>16</v>
      </c>
      <c r="B9" s="5" t="s">
        <v>34</v>
      </c>
      <c r="C9" s="5" t="s">
        <v>35</v>
      </c>
      <c r="D9" s="4">
        <v>1992</v>
      </c>
      <c r="E9" s="4" t="s">
        <v>25</v>
      </c>
      <c r="F9" s="5" t="s">
        <v>36</v>
      </c>
      <c r="G9" s="9">
        <f t="shared" si="0"/>
        <v>0.6229989327641408</v>
      </c>
      <c r="H9" s="6">
        <v>0.04337962962962963</v>
      </c>
      <c r="I9" s="4">
        <v>16</v>
      </c>
      <c r="J9" s="13" t="s">
        <v>37</v>
      </c>
    </row>
    <row r="10" spans="1:10" ht="39" thickBot="1">
      <c r="A10" s="14">
        <v>17</v>
      </c>
      <c r="B10" s="2" t="s">
        <v>38</v>
      </c>
      <c r="C10" s="2" t="s">
        <v>39</v>
      </c>
      <c r="D10" s="1">
        <v>1993</v>
      </c>
      <c r="E10" s="1" t="s">
        <v>25</v>
      </c>
      <c r="F10" s="2" t="s">
        <v>14</v>
      </c>
      <c r="G10" s="9">
        <f t="shared" si="0"/>
        <v>0.6101384896785993</v>
      </c>
      <c r="H10" s="3">
        <v>0.04429398148148148</v>
      </c>
      <c r="I10" s="1">
        <v>17</v>
      </c>
      <c r="J10" s="15" t="s">
        <v>40</v>
      </c>
    </row>
    <row r="11" spans="1:10" ht="26.25" thickBot="1">
      <c r="A11" s="12">
        <v>20</v>
      </c>
      <c r="B11" s="5" t="s">
        <v>41</v>
      </c>
      <c r="C11" s="5" t="s">
        <v>42</v>
      </c>
      <c r="D11" s="4">
        <v>93</v>
      </c>
      <c r="E11" s="4"/>
      <c r="F11" s="5" t="s">
        <v>43</v>
      </c>
      <c r="G11" s="9">
        <f t="shared" si="0"/>
        <v>0.5979513444302177</v>
      </c>
      <c r="H11" s="6">
        <v>0.045196759259259256</v>
      </c>
      <c r="I11" s="4">
        <v>20</v>
      </c>
      <c r="J11" s="13" t="s">
        <v>44</v>
      </c>
    </row>
    <row r="12" spans="1:10" ht="26.25" thickBot="1">
      <c r="A12" s="14">
        <v>21</v>
      </c>
      <c r="B12" s="2" t="s">
        <v>45</v>
      </c>
      <c r="C12" s="2" t="s">
        <v>22</v>
      </c>
      <c r="D12" s="1">
        <v>92</v>
      </c>
      <c r="E12" s="1" t="s">
        <v>21</v>
      </c>
      <c r="F12" s="2" t="s">
        <v>46</v>
      </c>
      <c r="G12" s="9">
        <f t="shared" si="0"/>
        <v>0.5531864487088367</v>
      </c>
      <c r="H12" s="3">
        <v>0.048854166666666664</v>
      </c>
      <c r="I12" s="1">
        <v>21</v>
      </c>
      <c r="J12" s="15" t="s">
        <v>47</v>
      </c>
    </row>
    <row r="13" spans="1:10" ht="26.25" thickBot="1">
      <c r="A13" s="12">
        <v>24</v>
      </c>
      <c r="B13" s="5" t="s">
        <v>49</v>
      </c>
      <c r="C13" s="5" t="s">
        <v>50</v>
      </c>
      <c r="D13" s="4">
        <v>1992</v>
      </c>
      <c r="E13" s="4" t="s">
        <v>25</v>
      </c>
      <c r="F13" s="5" t="s">
        <v>46</v>
      </c>
      <c r="G13" s="9">
        <f t="shared" si="0"/>
        <v>0.48494288681204567</v>
      </c>
      <c r="H13" s="6">
        <v>0.05572916666666666</v>
      </c>
      <c r="I13" s="4">
        <v>24</v>
      </c>
      <c r="J13" s="13" t="s">
        <v>51</v>
      </c>
    </row>
    <row r="14" spans="1:10" ht="39" thickBot="1">
      <c r="A14" s="16">
        <v>26</v>
      </c>
      <c r="B14" s="18" t="s">
        <v>52</v>
      </c>
      <c r="C14" s="18" t="s">
        <v>13</v>
      </c>
      <c r="D14" s="17">
        <v>1993</v>
      </c>
      <c r="E14" s="17" t="s">
        <v>48</v>
      </c>
      <c r="F14" s="18" t="s">
        <v>53</v>
      </c>
      <c r="G14" s="9">
        <f t="shared" si="0"/>
        <v>0.38159830037587833</v>
      </c>
      <c r="H14" s="19">
        <v>0.07082175925925926</v>
      </c>
      <c r="I14" s="17">
        <v>26</v>
      </c>
      <c r="J14" s="20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3">
      <selection activeCell="H11" sqref="H11"/>
    </sheetView>
  </sheetViews>
  <sheetFormatPr defaultColWidth="9.00390625" defaultRowHeight="12.75"/>
  <sheetData>
    <row r="1" spans="1:11" ht="26.25" thickBot="1">
      <c r="A1" s="7">
        <v>1</v>
      </c>
      <c r="B1" s="8">
        <v>2085</v>
      </c>
      <c r="C1" s="9" t="s">
        <v>0</v>
      </c>
      <c r="D1" s="9" t="s">
        <v>1</v>
      </c>
      <c r="E1" s="8">
        <v>1992</v>
      </c>
      <c r="F1" s="8" t="s">
        <v>2</v>
      </c>
      <c r="G1" s="9" t="s">
        <v>3</v>
      </c>
      <c r="H1" s="9">
        <v>1</v>
      </c>
      <c r="I1" s="10">
        <v>0.03886574074074074</v>
      </c>
      <c r="J1" s="8">
        <v>1</v>
      </c>
      <c r="K1" s="11"/>
    </row>
    <row r="2" spans="1:11" ht="26.25" thickBot="1">
      <c r="A2" s="12">
        <v>2</v>
      </c>
      <c r="B2" s="4">
        <v>2079</v>
      </c>
      <c r="C2" s="5" t="s">
        <v>4</v>
      </c>
      <c r="D2" s="5" t="s">
        <v>5</v>
      </c>
      <c r="E2" s="4">
        <v>1993</v>
      </c>
      <c r="F2" s="4" t="s">
        <v>2</v>
      </c>
      <c r="G2" s="5" t="s">
        <v>3</v>
      </c>
      <c r="H2" s="9">
        <v>0.995257854179016</v>
      </c>
      <c r="I2" s="6">
        <v>0.039050925925925926</v>
      </c>
      <c r="J2" s="4">
        <v>2</v>
      </c>
      <c r="K2" s="13" t="s">
        <v>57</v>
      </c>
    </row>
    <row r="3" spans="1:11" ht="39" thickBot="1">
      <c r="A3" s="12">
        <v>4</v>
      </c>
      <c r="B3" s="4">
        <v>2086</v>
      </c>
      <c r="C3" s="5" t="s">
        <v>12</v>
      </c>
      <c r="D3" s="5" t="s">
        <v>13</v>
      </c>
      <c r="E3" s="4">
        <v>1992</v>
      </c>
      <c r="F3" s="4" t="s">
        <v>2</v>
      </c>
      <c r="G3" s="5" t="s">
        <v>14</v>
      </c>
      <c r="H3" s="9">
        <v>0.9225274725274726</v>
      </c>
      <c r="I3" s="6">
        <v>0.04212962962962963</v>
      </c>
      <c r="J3" s="4">
        <v>4</v>
      </c>
      <c r="K3" s="13" t="s">
        <v>58</v>
      </c>
    </row>
    <row r="4" spans="1:11" ht="39" thickBot="1">
      <c r="A4" s="14">
        <v>5</v>
      </c>
      <c r="B4" s="1">
        <v>2074</v>
      </c>
      <c r="C4" s="2" t="s">
        <v>16</v>
      </c>
      <c r="D4" s="2" t="s">
        <v>17</v>
      </c>
      <c r="E4" s="1">
        <v>1992</v>
      </c>
      <c r="F4" s="1" t="s">
        <v>2</v>
      </c>
      <c r="G4" s="2" t="s">
        <v>14</v>
      </c>
      <c r="H4" s="9">
        <v>0.8401300975731799</v>
      </c>
      <c r="I4" s="3">
        <v>0.04626157407407407</v>
      </c>
      <c r="J4" s="1">
        <v>5</v>
      </c>
      <c r="K4" s="15" t="s">
        <v>59</v>
      </c>
    </row>
    <row r="5" spans="1:11" ht="51.75" thickBot="1">
      <c r="A5" s="12">
        <v>12</v>
      </c>
      <c r="B5" s="4">
        <v>2092</v>
      </c>
      <c r="C5" s="5" t="s">
        <v>60</v>
      </c>
      <c r="D5" s="5" t="s">
        <v>61</v>
      </c>
      <c r="E5" s="4">
        <v>1992</v>
      </c>
      <c r="F5" s="4" t="s">
        <v>25</v>
      </c>
      <c r="G5" s="5" t="s">
        <v>27</v>
      </c>
      <c r="H5" s="9">
        <v>0.680721670383134</v>
      </c>
      <c r="I5" s="6">
        <v>0.05709490740740741</v>
      </c>
      <c r="J5" s="4">
        <v>12</v>
      </c>
      <c r="K5" s="13" t="s">
        <v>62</v>
      </c>
    </row>
    <row r="6" spans="1:11" ht="39" thickBot="1">
      <c r="A6" s="14">
        <v>13</v>
      </c>
      <c r="B6" s="1">
        <v>2072</v>
      </c>
      <c r="C6" s="2" t="s">
        <v>34</v>
      </c>
      <c r="D6" s="2" t="s">
        <v>35</v>
      </c>
      <c r="E6" s="1">
        <v>1992</v>
      </c>
      <c r="F6" s="1" t="s">
        <v>25</v>
      </c>
      <c r="G6" s="2" t="s">
        <v>36</v>
      </c>
      <c r="H6" s="9">
        <v>0.6785209133158214</v>
      </c>
      <c r="I6" s="3">
        <v>0.05728009259259259</v>
      </c>
      <c r="J6" s="1">
        <v>13</v>
      </c>
      <c r="K6" s="15" t="s">
        <v>63</v>
      </c>
    </row>
    <row r="7" spans="1:11" ht="39" thickBot="1">
      <c r="A7" s="14">
        <v>15</v>
      </c>
      <c r="B7" s="1">
        <v>2076</v>
      </c>
      <c r="C7" s="2" t="s">
        <v>7</v>
      </c>
      <c r="D7" s="2" t="s">
        <v>8</v>
      </c>
      <c r="E7" s="1">
        <v>1993</v>
      </c>
      <c r="F7" s="1" t="s">
        <v>2</v>
      </c>
      <c r="G7" s="2" t="s">
        <v>9</v>
      </c>
      <c r="H7" s="9">
        <v>0.6624580785164726</v>
      </c>
      <c r="I7" s="3">
        <v>0.05866898148148148</v>
      </c>
      <c r="J7" s="1">
        <v>15</v>
      </c>
      <c r="K7" s="15" t="s">
        <v>64</v>
      </c>
    </row>
    <row r="8" spans="1:11" ht="39" thickBot="1">
      <c r="A8" s="12">
        <v>16</v>
      </c>
      <c r="B8" s="4">
        <v>2077</v>
      </c>
      <c r="C8" s="5" t="s">
        <v>32</v>
      </c>
      <c r="D8" s="5" t="s">
        <v>11</v>
      </c>
      <c r="E8" s="4">
        <v>1993</v>
      </c>
      <c r="F8" s="4" t="s">
        <v>25</v>
      </c>
      <c r="G8" s="5" t="s">
        <v>14</v>
      </c>
      <c r="H8" s="9">
        <v>0.6584313725490196</v>
      </c>
      <c r="I8" s="6">
        <v>0.05902777777777778</v>
      </c>
      <c r="J8" s="4">
        <v>16</v>
      </c>
      <c r="K8" s="13" t="s">
        <v>65</v>
      </c>
    </row>
    <row r="9" spans="1:11" ht="51.75" thickBot="1">
      <c r="A9" s="14">
        <v>17</v>
      </c>
      <c r="B9" s="1">
        <v>2066</v>
      </c>
      <c r="C9" s="2" t="s">
        <v>26</v>
      </c>
      <c r="D9" s="2" t="s">
        <v>24</v>
      </c>
      <c r="E9" s="1">
        <v>1992</v>
      </c>
      <c r="F9" s="1" t="s">
        <v>25</v>
      </c>
      <c r="G9" s="2" t="s">
        <v>27</v>
      </c>
      <c r="H9" s="9">
        <v>0.6577864838393731</v>
      </c>
      <c r="I9" s="3">
        <v>0.05908564814814815</v>
      </c>
      <c r="J9" s="1">
        <v>17</v>
      </c>
      <c r="K9" s="15" t="s">
        <v>66</v>
      </c>
    </row>
    <row r="10" spans="1:11" ht="26.25" thickBot="1">
      <c r="A10" s="14">
        <v>19</v>
      </c>
      <c r="B10" s="1">
        <v>2089</v>
      </c>
      <c r="C10" s="2" t="s">
        <v>29</v>
      </c>
      <c r="D10" s="2" t="s">
        <v>11</v>
      </c>
      <c r="E10" s="1">
        <v>1993</v>
      </c>
      <c r="F10" s="1"/>
      <c r="G10" s="2" t="s">
        <v>30</v>
      </c>
      <c r="H10" s="9">
        <v>0.6188720973092517</v>
      </c>
      <c r="I10" s="3">
        <v>0.06280092592592593</v>
      </c>
      <c r="J10" s="1">
        <v>19</v>
      </c>
      <c r="K10" s="15" t="s">
        <v>67</v>
      </c>
    </row>
    <row r="11" spans="1:11" ht="26.25" thickBot="1">
      <c r="A11" s="14">
        <v>21</v>
      </c>
      <c r="B11" s="1">
        <v>2067</v>
      </c>
      <c r="C11" s="2" t="s">
        <v>45</v>
      </c>
      <c r="D11" s="2" t="s">
        <v>22</v>
      </c>
      <c r="E11" s="1">
        <v>92</v>
      </c>
      <c r="F11" s="1" t="s">
        <v>21</v>
      </c>
      <c r="G11" s="2" t="s">
        <v>46</v>
      </c>
      <c r="H11" s="9">
        <v>0.48490974729241876</v>
      </c>
      <c r="I11" s="3">
        <v>0.08015046296296297</v>
      </c>
      <c r="J11" s="1">
        <v>21</v>
      </c>
      <c r="K11" s="15" t="s">
        <v>68</v>
      </c>
    </row>
    <row r="12" spans="1:11" ht="39" thickBot="1">
      <c r="A12" s="12">
        <v>22</v>
      </c>
      <c r="B12" s="4">
        <v>2068</v>
      </c>
      <c r="C12" s="5" t="s">
        <v>38</v>
      </c>
      <c r="D12" s="5" t="s">
        <v>39</v>
      </c>
      <c r="E12" s="4">
        <v>1993</v>
      </c>
      <c r="F12" s="4" t="s">
        <v>25</v>
      </c>
      <c r="G12" s="5" t="s">
        <v>14</v>
      </c>
      <c r="H12" s="9">
        <v>0.47739550753483084</v>
      </c>
      <c r="I12" s="6">
        <v>0.08141203703703703</v>
      </c>
      <c r="J12" s="4">
        <v>22</v>
      </c>
      <c r="K12" s="13" t="s">
        <v>69</v>
      </c>
    </row>
    <row r="13" spans="1:11" ht="26.25" thickBot="1">
      <c r="A13" s="21">
        <v>23</v>
      </c>
      <c r="B13" s="22">
        <v>2075</v>
      </c>
      <c r="C13" s="23" t="s">
        <v>49</v>
      </c>
      <c r="D13" s="23" t="s">
        <v>50</v>
      </c>
      <c r="E13" s="22">
        <v>1992</v>
      </c>
      <c r="F13" s="22" t="s">
        <v>25</v>
      </c>
      <c r="G13" s="23" t="s">
        <v>46</v>
      </c>
      <c r="H13" s="9">
        <v>0.4620888950048163</v>
      </c>
      <c r="I13" s="24">
        <v>0.08410879629629629</v>
      </c>
      <c r="J13" s="22">
        <v>23</v>
      </c>
      <c r="K13" s="25" t="s">
        <v>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H13"/>
    </sheetView>
  </sheetViews>
  <sheetFormatPr defaultColWidth="9.00390625" defaultRowHeight="12.75"/>
  <sheetData>
    <row r="1" spans="1:11" ht="39" thickBot="1">
      <c r="A1" s="7">
        <v>1</v>
      </c>
      <c r="B1" s="8">
        <v>365</v>
      </c>
      <c r="C1" s="9" t="s">
        <v>7</v>
      </c>
      <c r="D1" s="9" t="s">
        <v>8</v>
      </c>
      <c r="E1" s="8">
        <v>1993</v>
      </c>
      <c r="F1" s="8" t="s">
        <v>2</v>
      </c>
      <c r="G1" s="9" t="s">
        <v>73</v>
      </c>
      <c r="H1" s="9">
        <v>1</v>
      </c>
      <c r="I1" s="10">
        <v>0.01818287037037037</v>
      </c>
      <c r="J1" s="8">
        <v>1</v>
      </c>
      <c r="K1" s="11"/>
    </row>
    <row r="2" spans="1:11" ht="64.5" thickBot="1">
      <c r="A2" s="12">
        <v>2</v>
      </c>
      <c r="B2" s="4">
        <v>371</v>
      </c>
      <c r="C2" s="5" t="s">
        <v>74</v>
      </c>
      <c r="D2" s="5" t="s">
        <v>39</v>
      </c>
      <c r="E2" s="4">
        <v>1992</v>
      </c>
      <c r="F2" s="4" t="s">
        <v>2</v>
      </c>
      <c r="G2" s="5" t="s">
        <v>75</v>
      </c>
      <c r="H2" s="9">
        <v>0.9585112873703477</v>
      </c>
      <c r="I2" s="6">
        <v>0.018969907407407408</v>
      </c>
      <c r="J2" s="4">
        <v>2</v>
      </c>
      <c r="K2" s="13" t="s">
        <v>76</v>
      </c>
    </row>
    <row r="3" spans="1:11" ht="51.75" thickBot="1">
      <c r="A3" s="14">
        <v>3</v>
      </c>
      <c r="B3" s="1">
        <v>369</v>
      </c>
      <c r="C3" s="2" t="s">
        <v>77</v>
      </c>
      <c r="D3" s="2" t="s">
        <v>78</v>
      </c>
      <c r="E3" s="1">
        <v>1992</v>
      </c>
      <c r="F3" s="1" t="s">
        <v>2</v>
      </c>
      <c r="G3" s="2" t="s">
        <v>79</v>
      </c>
      <c r="H3" s="9">
        <v>0.9567600487210718</v>
      </c>
      <c r="I3" s="3">
        <v>0.01900462962962963</v>
      </c>
      <c r="J3" s="1">
        <v>3</v>
      </c>
      <c r="K3" s="15" t="s">
        <v>80</v>
      </c>
    </row>
    <row r="4" spans="1:11" ht="64.5" thickBot="1">
      <c r="A4" s="12">
        <v>4</v>
      </c>
      <c r="B4" s="4">
        <v>364</v>
      </c>
      <c r="C4" s="5" t="s">
        <v>81</v>
      </c>
      <c r="D4" s="5" t="s">
        <v>61</v>
      </c>
      <c r="E4" s="4">
        <v>1993</v>
      </c>
      <c r="F4" s="4" t="s">
        <v>2</v>
      </c>
      <c r="G4" s="5" t="s">
        <v>75</v>
      </c>
      <c r="H4" s="9">
        <v>0.8815937149270482</v>
      </c>
      <c r="I4" s="6">
        <v>0.020625</v>
      </c>
      <c r="J4" s="4">
        <v>4</v>
      </c>
      <c r="K4" s="13" t="s">
        <v>82</v>
      </c>
    </row>
    <row r="5" spans="1:11" ht="26.25" thickBot="1">
      <c r="A5" s="14">
        <v>5</v>
      </c>
      <c r="B5" s="1">
        <v>368</v>
      </c>
      <c r="C5" s="2" t="s">
        <v>23</v>
      </c>
      <c r="D5" s="2" t="s">
        <v>24</v>
      </c>
      <c r="E5" s="1">
        <v>1992</v>
      </c>
      <c r="F5" s="1" t="s">
        <v>48</v>
      </c>
      <c r="G5" s="2" t="s">
        <v>83</v>
      </c>
      <c r="H5" s="9">
        <v>0.8708425720620844</v>
      </c>
      <c r="I5" s="3">
        <v>0.020879629629629626</v>
      </c>
      <c r="J5" s="1">
        <v>5</v>
      </c>
      <c r="K5" s="15" t="s">
        <v>84</v>
      </c>
    </row>
    <row r="6" spans="1:11" ht="39" thickBot="1">
      <c r="A6" s="12">
        <v>6</v>
      </c>
      <c r="B6" s="4">
        <v>370</v>
      </c>
      <c r="C6" s="5" t="s">
        <v>0</v>
      </c>
      <c r="D6" s="5" t="s">
        <v>1</v>
      </c>
      <c r="E6" s="4">
        <v>1993</v>
      </c>
      <c r="F6" s="4" t="s">
        <v>2</v>
      </c>
      <c r="G6" s="5" t="s">
        <v>85</v>
      </c>
      <c r="H6" s="9">
        <v>0.8646119977985689</v>
      </c>
      <c r="I6" s="6">
        <v>0.021030092592592597</v>
      </c>
      <c r="J6" s="4">
        <v>6</v>
      </c>
      <c r="K6" s="13" t="s">
        <v>86</v>
      </c>
    </row>
    <row r="7" spans="1:11" ht="26.25" thickBot="1">
      <c r="A7" s="14">
        <v>7</v>
      </c>
      <c r="B7" s="1">
        <v>386</v>
      </c>
      <c r="C7" s="2" t="s">
        <v>16</v>
      </c>
      <c r="D7" s="2" t="s">
        <v>17</v>
      </c>
      <c r="E7" s="1">
        <v>1992</v>
      </c>
      <c r="F7" s="1" t="s">
        <v>2</v>
      </c>
      <c r="G7" s="2" t="s">
        <v>87</v>
      </c>
      <c r="H7" s="9">
        <v>0.7950404858299595</v>
      </c>
      <c r="I7" s="3">
        <v>0.02287037037037037</v>
      </c>
      <c r="J7" s="1">
        <v>7</v>
      </c>
      <c r="K7" s="15" t="s">
        <v>88</v>
      </c>
    </row>
    <row r="8" spans="1:11" ht="51.75" thickBot="1">
      <c r="A8" s="12">
        <v>8</v>
      </c>
      <c r="B8" s="4">
        <v>361</v>
      </c>
      <c r="C8" s="5" t="s">
        <v>89</v>
      </c>
      <c r="D8" s="5" t="s">
        <v>90</v>
      </c>
      <c r="E8" s="4">
        <v>1992</v>
      </c>
      <c r="F8" s="4" t="s">
        <v>25</v>
      </c>
      <c r="G8" s="5" t="s">
        <v>79</v>
      </c>
      <c r="H8" s="9">
        <v>0.7946383409205867</v>
      </c>
      <c r="I8" s="6">
        <v>0.022881944444444444</v>
      </c>
      <c r="J8" s="4">
        <v>8</v>
      </c>
      <c r="K8" s="13" t="s">
        <v>91</v>
      </c>
    </row>
    <row r="9" spans="1:11" ht="26.25" thickBot="1">
      <c r="A9" s="14">
        <v>9</v>
      </c>
      <c r="B9" s="1">
        <v>366</v>
      </c>
      <c r="C9" s="2" t="s">
        <v>92</v>
      </c>
      <c r="D9" s="2" t="s">
        <v>93</v>
      </c>
      <c r="E9" s="1">
        <v>1992</v>
      </c>
      <c r="F9" s="1" t="s">
        <v>25</v>
      </c>
      <c r="G9" s="2" t="s">
        <v>94</v>
      </c>
      <c r="H9" s="9">
        <v>0.7894472361809046</v>
      </c>
      <c r="I9" s="3">
        <v>0.023032407407407404</v>
      </c>
      <c r="J9" s="1">
        <v>9</v>
      </c>
      <c r="K9" s="15" t="s">
        <v>95</v>
      </c>
    </row>
    <row r="10" spans="1:11" ht="39" thickBot="1">
      <c r="A10" s="12">
        <v>10</v>
      </c>
      <c r="B10" s="4">
        <v>362</v>
      </c>
      <c r="C10" s="5" t="s">
        <v>19</v>
      </c>
      <c r="D10" s="5" t="s">
        <v>20</v>
      </c>
      <c r="E10" s="4">
        <v>1993</v>
      </c>
      <c r="F10" s="4" t="s">
        <v>21</v>
      </c>
      <c r="G10" s="5" t="s">
        <v>85</v>
      </c>
      <c r="H10" s="9">
        <v>0.7232965009208102</v>
      </c>
      <c r="I10" s="6">
        <v>0.02513888888888889</v>
      </c>
      <c r="J10" s="4">
        <v>10</v>
      </c>
      <c r="K10" s="13" t="s">
        <v>96</v>
      </c>
    </row>
    <row r="11" spans="1:11" ht="26.25" thickBot="1">
      <c r="A11" s="14">
        <v>11</v>
      </c>
      <c r="B11" s="1">
        <v>367</v>
      </c>
      <c r="C11" s="2" t="s">
        <v>41</v>
      </c>
      <c r="D11" s="2" t="s">
        <v>42</v>
      </c>
      <c r="E11" s="1">
        <v>1993</v>
      </c>
      <c r="F11" s="1" t="s">
        <v>2</v>
      </c>
      <c r="G11" s="2" t="s">
        <v>97</v>
      </c>
      <c r="H11" s="9">
        <v>0.7000891265597149</v>
      </c>
      <c r="I11" s="3">
        <v>0.02597222222222222</v>
      </c>
      <c r="J11" s="1">
        <v>11</v>
      </c>
      <c r="K11" s="15" t="s">
        <v>98</v>
      </c>
    </row>
    <row r="12" spans="1:11" ht="51.75" thickBot="1">
      <c r="A12" s="12">
        <v>12</v>
      </c>
      <c r="B12" s="4">
        <v>372</v>
      </c>
      <c r="C12" s="5" t="s">
        <v>99</v>
      </c>
      <c r="D12" s="5" t="s">
        <v>100</v>
      </c>
      <c r="E12" s="4">
        <v>1992</v>
      </c>
      <c r="F12" s="4" t="s">
        <v>21</v>
      </c>
      <c r="G12" s="5" t="s">
        <v>79</v>
      </c>
      <c r="H12" s="9">
        <v>0.6028396009209517</v>
      </c>
      <c r="I12" s="6">
        <v>0.030162037037037032</v>
      </c>
      <c r="J12" s="4">
        <v>12</v>
      </c>
      <c r="K12" s="13" t="s">
        <v>101</v>
      </c>
    </row>
    <row r="13" spans="1:11" ht="26.25" thickBot="1">
      <c r="A13" s="21">
        <v>13</v>
      </c>
      <c r="B13" s="22">
        <v>363</v>
      </c>
      <c r="C13" s="23" t="s">
        <v>102</v>
      </c>
      <c r="D13" s="23" t="s">
        <v>78</v>
      </c>
      <c r="E13" s="22">
        <v>1993</v>
      </c>
      <c r="F13" s="22" t="s">
        <v>48</v>
      </c>
      <c r="G13" s="23" t="s">
        <v>103</v>
      </c>
      <c r="H13" s="9">
        <v>0.3900198609731877</v>
      </c>
      <c r="I13" s="24">
        <v>0.04662037037037037</v>
      </c>
      <c r="J13" s="22">
        <v>13</v>
      </c>
      <c r="K13" s="25" t="s">
        <v>104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Даниил</dc:creator>
  <cp:keywords/>
  <dc:description/>
  <cp:lastModifiedBy>Даниил</cp:lastModifiedBy>
  <dcterms:created xsi:type="dcterms:W3CDTF">2010-06-28T21:23:35Z</dcterms:created>
  <dcterms:modified xsi:type="dcterms:W3CDTF">2010-07-01T16:00:55Z</dcterms:modified>
  <cp:category/>
  <cp:version/>
  <cp:contentType/>
  <cp:contentStatus/>
</cp:coreProperties>
</file>